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_2" sheetId="1" r:id="rId1"/>
  </sheets>
  <externalReferences>
    <externalReference r:id="rId4"/>
  </externalReferences>
  <definedNames>
    <definedName name="_xlnm.Print_Area" localSheetId="0">'стр.1_2'!$A$1:$E$70</definedName>
  </definedNames>
  <calcPr fullCalcOnLoad="1"/>
</workbook>
</file>

<file path=xl/sharedStrings.xml><?xml version="1.0" encoding="utf-8"?>
<sst xmlns="http://schemas.openxmlformats.org/spreadsheetml/2006/main" count="182" uniqueCount="125">
  <si>
    <t>№</t>
  </si>
  <si>
    <t>Единицы измерения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</si>
  <si>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</si>
  <si>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</si>
  <si>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</si>
  <si>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</si>
  <si>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</si>
  <si>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</si>
  <si>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</si>
  <si>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</si>
  <si>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</si>
  <si>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</si>
  <si>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</si>
  <si>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</si>
  <si>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</si>
  <si>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</si>
  <si>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</si>
  <si>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</si>
  <si>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</si>
  <si>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</si>
  <si>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</si>
  <si>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</si>
  <si>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</si>
  <si>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</si>
  <si>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</si>
  <si>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</si>
  <si>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</si>
  <si>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</si>
  <si>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</si>
  <si>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</si>
  <si>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</si>
  <si>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</si>
  <si>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</si>
  <si>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</si>
  <si>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</si>
  <si>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Услуги банков</t>
  </si>
  <si>
    <t>Социальное развитие и выплаты социального характера</t>
  </si>
  <si>
    <t>налог на имущество</t>
  </si>
  <si>
    <t>налог на загрязнение окружающей среды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</si>
  <si>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</si>
  <si>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</si>
  <si>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</si>
  <si>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</si>
  <si>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</si>
  <si>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</si>
  <si>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</si>
  <si>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</si>
  <si>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</si>
  <si>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</si>
  <si>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</si>
  <si>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</si>
  <si>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</si>
  <si>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</si>
  <si>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</si>
  <si>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</si>
  <si>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</si>
  <si>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</si>
  <si>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</si>
  <si>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</si>
  <si>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</si>
  <si>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</si>
  <si>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км</t>
  </si>
  <si>
    <t>%</t>
  </si>
  <si>
    <t>Информация об основных показателях финансово-хозяйственной деятельности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</si>
  <si>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</si>
  <si>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</si>
  <si>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</si>
  <si>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4.1.1</t>
  </si>
  <si>
    <t>4.1.2</t>
  </si>
  <si>
    <t>человек</t>
  </si>
  <si>
    <t>в сфере оказания услуг по транспортировке газа по газораспределительным</t>
  </si>
  <si>
    <t>(наименование субъекта Российской Федерации)</t>
  </si>
  <si>
    <t>Наименование показателя</t>
  </si>
  <si>
    <t>тыс. руб.</t>
  </si>
  <si>
    <t>сырье и материалы</t>
  </si>
  <si>
    <t>Услуги сторонних организаций</t>
  </si>
  <si>
    <t>Прочие расходы</t>
  </si>
  <si>
    <t>4.2</t>
  </si>
  <si>
    <t>единиц</t>
  </si>
  <si>
    <t>Средняя загрузка трубопроводов</t>
  </si>
  <si>
    <t>Всего</t>
  </si>
  <si>
    <t>Расходы на транспортировку газа по данным бухгалтерского учета всего, в том числе: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</si>
  <si>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</si>
  <si>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</si>
  <si>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</si>
  <si>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</si>
  <si>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</si>
  <si>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</si>
  <si>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</si>
  <si>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земельного участка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</si>
  <si>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</si>
  <si>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</si>
  <si>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</si>
  <si>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</si>
  <si>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</si>
  <si>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</si>
  <si>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</si>
  <si>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</si>
  <si>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</si>
  <si>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</si>
  <si>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</si>
  <si>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</si>
  <si>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</si>
  <si>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</si>
  <si>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</si>
  <si>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1.5.3.4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</si>
  <si>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</si>
  <si>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</si>
  <si>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</si>
  <si>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</si>
  <si>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</si>
  <si>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</si>
  <si>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</si>
  <si>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</si>
  <si>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</si>
  <si>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1.5.6.5</t>
  </si>
  <si>
    <t>1.5.6.6</t>
  </si>
  <si>
    <t>3.5</t>
  </si>
  <si>
    <t>4.1.3</t>
  </si>
  <si>
    <t>4.1.4</t>
  </si>
  <si>
    <t>Форма 6</t>
  </si>
  <si>
    <t>Прочие затраты, в том числе:</t>
  </si>
  <si>
    <t>аренда (концессия) газопроводов, находящихся в государственной и муниципальной собственности</t>
  </si>
  <si>
    <t>сетям на территории особой экономической зоны промышленно-производственного типа "Липецк"</t>
  </si>
  <si>
    <t>АО "ОЭЗ ППТ "Липецк" за 2019 год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</si>
</sst>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0.0"/>
    <numFmt numFmtId="183" formatCode="#,##0.00;[Red]\-#,##0.00"/>
  </numFmts>
  <fonts count="4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vertical="top"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top"/>
    </xf>
    <xf numFmtId="0" fontId="2" fillId="0" borderId="0" xfId="0" applyFont="1" applyAlignment="1">
      <alignment horizontal="right"/>
    </xf>
    <xf numFmtId="0" fontId="4" fillId="0" borderId="11" xfId="0" applyFont="1" applyBorder="1" applyAlignment="1">
      <alignment vertical="top" wrapText="1"/>
    </xf>
    <xf numFmtId="0" fontId="3" fillId="0" borderId="0" xfId="0" applyFont="1" applyAlignment="1">
      <alignment/>
    </xf>
    <xf numFmtId="0" fontId="3" fillId="0" borderId="12" xfId="0" applyFont="1" applyFill="1" applyBorder="1" applyAlignment="1">
      <alignment wrapText="1"/>
    </xf>
    <xf numFmtId="49" fontId="3" fillId="0" borderId="12" xfId="0" applyNumberFormat="1" applyFont="1" applyBorder="1" applyAlignment="1">
      <alignment/>
    </xf>
    <xf numFmtId="0" fontId="4" fillId="0" borderId="0" xfId="0" applyFont="1" applyBorder="1" applyAlignment="1">
      <alignment vertical="top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/>
    </xf>
    <xf numFmtId="0" fontId="5" fillId="0" borderId="14" xfId="0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4" fillId="0" borderId="13" xfId="0" applyFont="1" applyBorder="1" applyAlignment="1">
      <alignment vertical="top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 vertical="top"/>
    </xf>
    <xf numFmtId="4" fontId="4" fillId="0" borderId="10" xfId="0" applyNumberFormat="1" applyFont="1" applyBorder="1" applyAlignment="1">
      <alignment vertical="top"/>
    </xf>
    <xf numFmtId="180" fontId="4" fillId="0" borderId="10" xfId="0" applyNumberFormat="1" applyFont="1" applyBorder="1" applyAlignment="1">
      <alignment vertical="top"/>
    </xf>
    <xf numFmtId="2" fontId="4" fillId="0" borderId="10" xfId="0" applyNumberFormat="1" applyFont="1" applyBorder="1" applyAlignment="1">
      <alignment vertical="top"/>
    </xf>
    <xf numFmtId="4" fontId="5" fillId="0" borderId="0" xfId="0" applyNumberFormat="1" applyFont="1" applyAlignment="1">
      <alignment/>
    </xf>
    <xf numFmtId="4" fontId="4" fillId="0" borderId="10" xfId="0" applyNumberFormat="1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183" fontId="7" fillId="0" borderId="15" xfId="52" applyNumberFormat="1" applyFont="1" applyFill="1" applyBorder="1" applyAlignment="1">
      <alignment horizontal="right" vertical="top" wrapText="1"/>
      <protection/>
    </xf>
    <xf numFmtId="0" fontId="5" fillId="0" borderId="14" xfId="0" applyFont="1" applyFill="1" applyBorder="1" applyAlignment="1">
      <alignment vertical="top"/>
    </xf>
    <xf numFmtId="182" fontId="4" fillId="0" borderId="10" xfId="0" applyNumberFormat="1" applyFont="1" applyFill="1" applyBorder="1" applyAlignment="1">
      <alignment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тр.1_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khvorykh\Documents\&#1061;&#1074;&#1086;&#1088;&#1099;&#1093;%20&#1057;\&#1092;&#1072;&#1082;&#1090;\2019&#1075;%20&#1089;&#1077;&#1073;&#1077;&#1089;&#1090;&#1086;&#1080;&#1084;&#1086;&#1089;&#1090;&#110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ЕБ"/>
      <sheetName val="20"/>
      <sheetName val="25+26 "/>
      <sheetName val="25 "/>
      <sheetName val="цех"/>
      <sheetName val="25 -цех"/>
      <sheetName val="26"/>
      <sheetName val="20 вод"/>
      <sheetName val="елец"/>
      <sheetName val="26 (елец)"/>
      <sheetName val="20 елец"/>
      <sheetName val="ЭЭ  "/>
      <sheetName val="20 ЭЭ "/>
      <sheetName val="25+26 э"/>
      <sheetName val="25 э"/>
      <sheetName val="26 э "/>
      <sheetName val="ТЭ"/>
      <sheetName val="20 ТЭ"/>
      <sheetName val="25+26тэ"/>
      <sheetName val="25 тэ"/>
      <sheetName val="цех ТЭ"/>
      <sheetName val="25-цех тэ"/>
      <sheetName val="26 тэ "/>
      <sheetName val="стоки "/>
      <sheetName val="20 СТОКИ "/>
      <sheetName val="25+26 стоки "/>
      <sheetName val="25 -цех сток "/>
      <sheetName val="26 стоки"/>
      <sheetName val="ПС 220"/>
      <sheetName val="20 ПС 220"/>
      <sheetName val="25+26 ПС 220"/>
      <sheetName val="25 -цех сток  ПС 220"/>
      <sheetName val="26 стоки ПС 220"/>
      <sheetName val="ВОД"/>
      <sheetName val="20 ВОДА"/>
      <sheetName val="25+26вод "/>
      <sheetName val="25вод"/>
      <sheetName val="вод цех"/>
      <sheetName val="25-цех вод"/>
      <sheetName val="26вод"/>
      <sheetName val="лив"/>
      <sheetName val="20 лив"/>
      <sheetName val="25+26 лив"/>
      <sheetName val="25 стоки"/>
      <sheetName val="сток цех"/>
      <sheetName val="25 -цех лив"/>
      <sheetName val="26 лив"/>
      <sheetName val="лив (2)"/>
      <sheetName val="20 лив (2)"/>
      <sheetName val="25+26 лив (2)"/>
      <sheetName val="25 -цех лив (2)"/>
      <sheetName val="26 лив (2)"/>
      <sheetName val=" газ "/>
      <sheetName val="20 газ"/>
      <sheetName val="25+26 газ"/>
      <sheetName val="25 газ"/>
      <sheetName val="цехгаз"/>
      <sheetName val="25-цех газ"/>
      <sheetName val="26 газ"/>
      <sheetName val="20арен"/>
      <sheetName val="20пр"/>
      <sheetName val=" инф "/>
      <sheetName val="20 инфра"/>
      <sheetName val="25+26 инф "/>
      <sheetName val="25 инф"/>
      <sheetName val="26 инф "/>
      <sheetName val=" ТЕХнадз"/>
      <sheetName val="20 тех надз"/>
      <sheetName val="25+26 надз"/>
      <sheetName val="25 надз"/>
      <sheetName val="26 надз"/>
      <sheetName val=" тп  (ЭЭ)"/>
      <sheetName val="20 тех прис (ЭЭ)"/>
      <sheetName val="25+26 тп  ЭЭ)"/>
      <sheetName val="25 тп (ЭЭ)"/>
      <sheetName val="26 тп  (ЭЭ)"/>
      <sheetName val=" тп газ "/>
      <sheetName val="20 тех прис (газ)"/>
      <sheetName val="25+26 тп газ "/>
      <sheetName val="25 тп газ"/>
      <sheetName val="26 тп газ "/>
      <sheetName val=" тп  (тэ)"/>
      <sheetName val="20 тех прис (тэ)"/>
      <sheetName val="25+26 тп  (тэ)"/>
      <sheetName val="25 тп (тэ)"/>
      <sheetName val="26 тп  (тэ)"/>
      <sheetName val=" тп  (вод)"/>
      <sheetName val="20 тех прис (вод)"/>
      <sheetName val="25+26 тп  (вод)"/>
      <sheetName val="25 тп (вод)"/>
      <sheetName val="26 тп  (вод)"/>
      <sheetName val=" тп  (хб) "/>
      <sheetName val="20 тех прис (хб)"/>
      <sheetName val="25+26 тп  (хб)"/>
      <sheetName val="25 тп (хб)"/>
      <sheetName val="26 тп  (хб)"/>
      <sheetName val=" тп  (лив)"/>
      <sheetName val="20 тех прис (лив)"/>
      <sheetName val="25+26 тп  (лив)"/>
      <sheetName val="25 тп (лив)"/>
      <sheetName val="26 тп  (лив)"/>
      <sheetName val=" тп  (лив оч) "/>
      <sheetName val="20 тех прис (лив оч)"/>
      <sheetName val="25+26 тп  (лив оч)"/>
      <sheetName val="25 тп (лив оч)"/>
      <sheetName val="26 тп  (лив оч)"/>
      <sheetName val="СЕБ проверка"/>
      <sheetName val="свод зак"/>
      <sheetName val="20зак"/>
      <sheetName val="25 зак"/>
      <sheetName val="26 зак"/>
      <sheetName val="свод инфра"/>
      <sheetName val="20инфра"/>
      <sheetName val="25инфра"/>
      <sheetName val="26инфра"/>
      <sheetName val="свод авто"/>
      <sheetName val="20 янв"/>
      <sheetName val="20ф"/>
      <sheetName val="20 март на 7.04"/>
      <sheetName val="форма"/>
      <sheetName val=" апр19.06"/>
    </sheetNames>
    <sheetDataSet>
      <sheetData sheetId="52">
        <row r="5">
          <cell r="AD5">
            <v>10657503.41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view="pageBreakPreview" zoomScaleSheetLayoutView="100" zoomScalePageLayoutView="0" workbookViewId="0" topLeftCell="A1">
      <selection activeCell="E11" sqref="E11"/>
    </sheetView>
  </sheetViews>
  <sheetFormatPr defaultColWidth="0.875" defaultRowHeight="12.75"/>
  <cols>
    <col min="1" max="1" width="0.875" style="1" customWidth="1"/>
    <col min="2" max="2" width="10.875" style="1" customWidth="1"/>
    <col min="3" max="3" width="63.125" style="1" customWidth="1"/>
    <col min="4" max="4" width="10.875" style="1" customWidth="1"/>
    <col min="5" max="5" width="20.625" style="1" customWidth="1"/>
    <col min="6" max="7" width="10.875" style="1" hidden="1" customWidth="1"/>
    <col min="8" max="16384" width="0.875" style="1" customWidth="1"/>
  </cols>
  <sheetData>
    <row r="1" s="2" customFormat="1" ht="15">
      <c r="E1" s="10" t="s">
        <v>120</v>
      </c>
    </row>
    <row r="2" s="2" customFormat="1" ht="15"/>
    <row r="3" spans="1:5" s="3" customFormat="1" ht="15.75">
      <c r="A3" s="12" t="s">
        <v>63</v>
      </c>
      <c r="B3" s="12"/>
      <c r="C3" s="12"/>
      <c r="D3" s="12"/>
      <c r="E3" s="12"/>
    </row>
    <row r="4" spans="1:5" s="3" customFormat="1" ht="15.75">
      <c r="A4" s="4"/>
      <c r="B4" s="12" t="s">
        <v>124</v>
      </c>
      <c r="C4" s="13"/>
      <c r="D4" s="12"/>
      <c r="E4" s="14"/>
    </row>
    <row r="5" spans="1:5" s="3" customFormat="1" ht="15.75">
      <c r="A5" s="12" t="s">
        <v>70</v>
      </c>
      <c r="B5" s="12"/>
      <c r="C5" s="12"/>
      <c r="D5" s="12"/>
      <c r="E5" s="12"/>
    </row>
    <row r="6" spans="1:5" s="3" customFormat="1" ht="15.75">
      <c r="A6" s="4"/>
      <c r="B6" s="6" t="s">
        <v>123</v>
      </c>
      <c r="C6" s="4"/>
      <c r="D6" s="13"/>
      <c r="E6" s="13"/>
    </row>
    <row r="7" spans="3:5" s="5" customFormat="1" ht="11.25">
      <c r="C7" s="15" t="s">
        <v>71</v>
      </c>
      <c r="D7" s="15"/>
      <c r="E7" s="15"/>
    </row>
    <row r="8" s="2" customFormat="1" ht="15"/>
    <row r="9" spans="1:5" s="5" customFormat="1" ht="22.5" customHeight="1">
      <c r="A9" s="19" t="s">
        <v>0</v>
      </c>
      <c r="B9" s="16"/>
      <c r="C9" s="16" t="s">
        <v>72</v>
      </c>
      <c r="D9" s="11" t="s">
        <v>1</v>
      </c>
      <c r="E9" s="16" t="s">
        <v>80</v>
      </c>
    </row>
    <row r="10" spans="1:7" s="8" customFormat="1" ht="11.25" customHeight="1">
      <c r="A10" s="9">
        <v>1</v>
      </c>
      <c r="B10" s="20"/>
      <c r="C10" s="16" t="s">
        <v>81</v>
      </c>
      <c r="D10" s="17" t="s">
        <v>73</v>
      </c>
      <c r="E10" s="23">
        <v>10657.503410000001</v>
      </c>
      <c r="F10" s="8">
        <f>'[1] газ '!$AD$5/1000</f>
        <v>10657.50341</v>
      </c>
      <c r="G10" s="26">
        <f>E10-F10</f>
        <v>0</v>
      </c>
    </row>
    <row r="11" spans="1:5" s="5" customFormat="1" ht="11.25" customHeight="1">
      <c r="A11" s="9" t="s">
        <v>2</v>
      </c>
      <c r="B11" s="20"/>
      <c r="C11" s="21" t="s">
        <v>3</v>
      </c>
      <c r="D11" s="17" t="s">
        <v>73</v>
      </c>
      <c r="E11" s="23">
        <v>3058.540564296883</v>
      </c>
    </row>
    <row r="12" spans="1:5" s="5" customFormat="1" ht="11.25" customHeight="1">
      <c r="A12" s="9" t="s">
        <v>4</v>
      </c>
      <c r="B12" s="20"/>
      <c r="C12" s="21" t="s">
        <v>5</v>
      </c>
      <c r="D12" s="17" t="s">
        <v>73</v>
      </c>
      <c r="E12" s="23">
        <v>869.4898546138833</v>
      </c>
    </row>
    <row r="13" spans="1:5" s="5" customFormat="1" ht="11.25" customHeight="1">
      <c r="A13" s="9" t="s">
        <v>6</v>
      </c>
      <c r="B13" s="20"/>
      <c r="C13" s="21" t="s">
        <v>82</v>
      </c>
      <c r="D13" s="17" t="s">
        <v>73</v>
      </c>
      <c r="E13" s="23">
        <v>357.8836833580497</v>
      </c>
    </row>
    <row r="14" spans="1:5" s="5" customFormat="1" ht="11.25" customHeight="1">
      <c r="A14" s="9" t="s">
        <v>7</v>
      </c>
      <c r="B14" s="20"/>
      <c r="C14" s="16" t="s">
        <v>74</v>
      </c>
      <c r="D14" s="17" t="s">
        <v>73</v>
      </c>
      <c r="E14" s="27">
        <v>353.09628335804973</v>
      </c>
    </row>
    <row r="15" spans="1:5" s="5" customFormat="1" ht="11.25" customHeight="1">
      <c r="A15" s="9" t="s">
        <v>8</v>
      </c>
      <c r="B15" s="20"/>
      <c r="C15" s="16" t="s">
        <v>83</v>
      </c>
      <c r="D15" s="17" t="s">
        <v>73</v>
      </c>
      <c r="E15" s="9">
        <v>4.7874</v>
      </c>
    </row>
    <row r="16" spans="1:5" s="5" customFormat="1" ht="11.25" customHeight="1">
      <c r="A16" s="9" t="s">
        <v>9</v>
      </c>
      <c r="B16" s="20"/>
      <c r="C16" s="16" t="s">
        <v>84</v>
      </c>
      <c r="D16" s="17" t="s">
        <v>73</v>
      </c>
      <c r="E16" s="9"/>
    </row>
    <row r="17" spans="1:5" s="5" customFormat="1" ht="11.25" customHeight="1">
      <c r="A17" s="9" t="s">
        <v>10</v>
      </c>
      <c r="B17" s="20"/>
      <c r="C17" s="16" t="s">
        <v>29</v>
      </c>
      <c r="D17" s="17" t="s">
        <v>73</v>
      </c>
      <c r="E17" s="9"/>
    </row>
    <row r="18" spans="1:5" s="5" customFormat="1" ht="11.25" customHeight="1">
      <c r="A18" s="7" t="s">
        <v>11</v>
      </c>
      <c r="B18" s="22"/>
      <c r="C18" s="21" t="s">
        <v>85</v>
      </c>
      <c r="D18" s="17" t="s">
        <v>73</v>
      </c>
      <c r="E18" s="23">
        <v>5017.760619540859</v>
      </c>
    </row>
    <row r="19" spans="1:5" s="5" customFormat="1" ht="11.25" customHeight="1">
      <c r="A19" s="7" t="s">
        <v>12</v>
      </c>
      <c r="B19" s="22"/>
      <c r="C19" s="21" t="s">
        <v>121</v>
      </c>
      <c r="D19" s="17" t="s">
        <v>73</v>
      </c>
      <c r="E19" s="25">
        <v>1353.828688190325</v>
      </c>
    </row>
    <row r="20" spans="1:5" s="5" customFormat="1" ht="11.25" customHeight="1">
      <c r="A20" s="7" t="s">
        <v>13</v>
      </c>
      <c r="B20" s="22"/>
      <c r="C20" s="21" t="s">
        <v>86</v>
      </c>
      <c r="D20" s="17" t="s">
        <v>73</v>
      </c>
      <c r="E20" s="25">
        <v>4.504968889419311</v>
      </c>
    </row>
    <row r="21" spans="1:5" s="5" customFormat="1" ht="11.25" customHeight="1">
      <c r="A21" s="9" t="s">
        <v>14</v>
      </c>
      <c r="B21" s="20"/>
      <c r="C21" s="16" t="s">
        <v>87</v>
      </c>
      <c r="D21" s="17" t="s">
        <v>73</v>
      </c>
      <c r="E21" s="25">
        <v>4.2893956222494545</v>
      </c>
    </row>
    <row r="22" spans="1:5" s="5" customFormat="1" ht="11.25" customHeight="1">
      <c r="A22" s="9" t="s">
        <v>16</v>
      </c>
      <c r="B22" s="20"/>
      <c r="C22" s="16" t="s">
        <v>88</v>
      </c>
      <c r="D22" s="17" t="s">
        <v>73</v>
      </c>
      <c r="E22" s="25"/>
    </row>
    <row r="23" spans="1:5" s="5" customFormat="1" ht="22.5" customHeight="1">
      <c r="A23" s="9" t="s">
        <v>18</v>
      </c>
      <c r="B23" s="20"/>
      <c r="C23" s="16" t="s">
        <v>122</v>
      </c>
      <c r="D23" s="17" t="s">
        <v>73</v>
      </c>
      <c r="E23" s="25"/>
    </row>
    <row r="24" spans="1:5" s="5" customFormat="1" ht="11.25" customHeight="1">
      <c r="A24" s="9" t="s">
        <v>20</v>
      </c>
      <c r="B24" s="20"/>
      <c r="C24" s="16" t="s">
        <v>89</v>
      </c>
      <c r="D24" s="17" t="s">
        <v>73</v>
      </c>
      <c r="E24" s="25">
        <v>0.2155732671698571</v>
      </c>
    </row>
    <row r="25" spans="1:5" s="5" customFormat="1" ht="11.25" customHeight="1">
      <c r="A25" s="7" t="s">
        <v>22</v>
      </c>
      <c r="B25" s="22"/>
      <c r="C25" s="21" t="s">
        <v>64</v>
      </c>
      <c r="D25" s="17" t="s">
        <v>73</v>
      </c>
      <c r="E25" s="25">
        <v>16.865069946424914</v>
      </c>
    </row>
    <row r="26" spans="1:5" s="5" customFormat="1" ht="22.5" customHeight="1">
      <c r="A26" s="9" t="s">
        <v>23</v>
      </c>
      <c r="B26" s="20"/>
      <c r="C26" s="16" t="s">
        <v>65</v>
      </c>
      <c r="D26" s="17" t="s">
        <v>73</v>
      </c>
      <c r="E26" s="25">
        <v>9.93330000116155</v>
      </c>
    </row>
    <row r="27" spans="1:5" s="5" customFormat="1" ht="11.25" customHeight="1">
      <c r="A27" s="9" t="s">
        <v>24</v>
      </c>
      <c r="B27" s="20"/>
      <c r="C27" s="16" t="s">
        <v>90</v>
      </c>
      <c r="D27" s="17" t="s">
        <v>73</v>
      </c>
      <c r="E27" s="25">
        <v>6.9317699452633645</v>
      </c>
    </row>
    <row r="28" spans="1:5" s="5" customFormat="1" ht="11.25" customHeight="1">
      <c r="A28" s="7" t="s">
        <v>25</v>
      </c>
      <c r="B28" s="22"/>
      <c r="C28" s="21" t="s">
        <v>91</v>
      </c>
      <c r="D28" s="17" t="s">
        <v>73</v>
      </c>
      <c r="E28" s="25">
        <v>7.154330984162313</v>
      </c>
    </row>
    <row r="29" spans="1:5" s="5" customFormat="1" ht="11.25" customHeight="1">
      <c r="A29" s="9" t="s">
        <v>26</v>
      </c>
      <c r="B29" s="20"/>
      <c r="C29" s="16" t="s">
        <v>37</v>
      </c>
      <c r="D29" s="17" t="s">
        <v>73</v>
      </c>
      <c r="E29" s="25">
        <v>0</v>
      </c>
    </row>
    <row r="30" spans="1:5" s="5" customFormat="1" ht="11.25" customHeight="1">
      <c r="A30" s="9" t="s">
        <v>27</v>
      </c>
      <c r="B30" s="20"/>
      <c r="C30" s="16" t="s">
        <v>38</v>
      </c>
      <c r="D30" s="17" t="s">
        <v>73</v>
      </c>
      <c r="E30" s="25">
        <v>0.03528139975239318</v>
      </c>
    </row>
    <row r="31" spans="1:5" s="5" customFormat="1" ht="11.25" customHeight="1">
      <c r="A31" s="9" t="s">
        <v>28</v>
      </c>
      <c r="B31" s="20"/>
      <c r="C31" s="16" t="s">
        <v>92</v>
      </c>
      <c r="D31" s="17" t="s">
        <v>73</v>
      </c>
      <c r="E31" s="25">
        <v>7.11904958440992</v>
      </c>
    </row>
    <row r="32" spans="1:5" s="5" customFormat="1" ht="11.25" customHeight="1">
      <c r="A32" s="9" t="s">
        <v>105</v>
      </c>
      <c r="B32" s="20"/>
      <c r="C32" s="16" t="s">
        <v>93</v>
      </c>
      <c r="D32" s="17" t="s">
        <v>73</v>
      </c>
      <c r="E32" s="9"/>
    </row>
    <row r="33" spans="1:5" s="5" customFormat="1" ht="11.25" customHeight="1">
      <c r="A33" s="7" t="s">
        <v>39</v>
      </c>
      <c r="B33" s="22"/>
      <c r="C33" s="21" t="s">
        <v>75</v>
      </c>
      <c r="D33" s="17" t="s">
        <v>73</v>
      </c>
      <c r="E33" s="25">
        <v>1027.5652530769837</v>
      </c>
    </row>
    <row r="34" spans="1:5" s="5" customFormat="1" ht="11.25" customHeight="1">
      <c r="A34" s="9" t="s">
        <v>106</v>
      </c>
      <c r="B34" s="20"/>
      <c r="C34" s="16" t="s">
        <v>15</v>
      </c>
      <c r="D34" s="17" t="s">
        <v>73</v>
      </c>
      <c r="E34" s="25">
        <v>14.9688712764678</v>
      </c>
    </row>
    <row r="35" spans="1:5" s="5" customFormat="1" ht="11.25" customHeight="1">
      <c r="A35" s="9" t="s">
        <v>107</v>
      </c>
      <c r="B35" s="20"/>
      <c r="C35" s="16" t="s">
        <v>17</v>
      </c>
      <c r="D35" s="17" t="s">
        <v>73</v>
      </c>
      <c r="E35" s="25">
        <v>152.4767891139262</v>
      </c>
    </row>
    <row r="36" spans="1:5" s="5" customFormat="1" ht="11.25" customHeight="1">
      <c r="A36" s="9" t="s">
        <v>108</v>
      </c>
      <c r="B36" s="20"/>
      <c r="C36" s="16" t="s">
        <v>19</v>
      </c>
      <c r="D36" s="17" t="s">
        <v>73</v>
      </c>
      <c r="E36" s="25">
        <v>31.302406100447364</v>
      </c>
    </row>
    <row r="37" spans="1:5" s="5" customFormat="1" ht="11.25" customHeight="1">
      <c r="A37" s="9" t="s">
        <v>109</v>
      </c>
      <c r="B37" s="20"/>
      <c r="C37" s="16" t="s">
        <v>21</v>
      </c>
      <c r="D37" s="17" t="s">
        <v>73</v>
      </c>
      <c r="E37" s="25">
        <v>2.3541996012073425</v>
      </c>
    </row>
    <row r="38" spans="1:5" s="5" customFormat="1" ht="11.25" customHeight="1">
      <c r="A38" s="9" t="s">
        <v>110</v>
      </c>
      <c r="B38" s="20"/>
      <c r="C38" s="16" t="s">
        <v>94</v>
      </c>
      <c r="D38" s="17" t="s">
        <v>73</v>
      </c>
      <c r="E38" s="25">
        <v>826.462986984935</v>
      </c>
    </row>
    <row r="39" spans="1:5" s="5" customFormat="1" ht="11.25" customHeight="1">
      <c r="A39" s="9" t="s">
        <v>111</v>
      </c>
      <c r="B39" s="20"/>
      <c r="C39" s="16" t="s">
        <v>95</v>
      </c>
      <c r="D39" s="17" t="s">
        <v>73</v>
      </c>
      <c r="E39" s="25">
        <v>545.05511</v>
      </c>
    </row>
    <row r="40" spans="1:5" s="5" customFormat="1" ht="22.5" customHeight="1">
      <c r="A40" s="9" t="s">
        <v>112</v>
      </c>
      <c r="B40" s="20"/>
      <c r="C40" s="16" t="s">
        <v>96</v>
      </c>
      <c r="D40" s="17" t="s">
        <v>73</v>
      </c>
      <c r="E40" s="25">
        <v>0</v>
      </c>
    </row>
    <row r="41" spans="1:5" s="5" customFormat="1" ht="11.25" customHeight="1">
      <c r="A41" s="9" t="s">
        <v>113</v>
      </c>
      <c r="B41" s="20"/>
      <c r="C41" s="16" t="s">
        <v>97</v>
      </c>
      <c r="D41" s="17" t="s">
        <v>73</v>
      </c>
      <c r="E41" s="25">
        <v>0</v>
      </c>
    </row>
    <row r="42" spans="1:5" s="5" customFormat="1" ht="11.25" customHeight="1">
      <c r="A42" s="9" t="s">
        <v>114</v>
      </c>
      <c r="B42" s="20"/>
      <c r="C42" s="16" t="s">
        <v>29</v>
      </c>
      <c r="D42" s="17" t="s">
        <v>73</v>
      </c>
      <c r="E42" s="25">
        <v>281.40787698493494</v>
      </c>
    </row>
    <row r="43" spans="1:5" s="5" customFormat="1" ht="11.25" customHeight="1">
      <c r="A43" s="7" t="s">
        <v>40</v>
      </c>
      <c r="B43" s="22"/>
      <c r="C43" s="21" t="s">
        <v>30</v>
      </c>
      <c r="D43" s="17" t="s">
        <v>73</v>
      </c>
      <c r="E43" s="25"/>
    </row>
    <row r="44" spans="1:5" s="5" customFormat="1" ht="11.25" customHeight="1">
      <c r="A44" s="7" t="s">
        <v>41</v>
      </c>
      <c r="B44" s="22"/>
      <c r="C44" s="21" t="s">
        <v>31</v>
      </c>
      <c r="D44" s="17" t="s">
        <v>73</v>
      </c>
      <c r="E44" s="25">
        <v>297.73906529333465</v>
      </c>
    </row>
    <row r="45" spans="1:5" s="5" customFormat="1" ht="11.25" customHeight="1">
      <c r="A45" s="9" t="s">
        <v>42</v>
      </c>
      <c r="B45" s="20"/>
      <c r="C45" s="16" t="s">
        <v>32</v>
      </c>
      <c r="D45" s="17" t="s">
        <v>73</v>
      </c>
      <c r="E45" s="25">
        <v>15.410559407199683</v>
      </c>
    </row>
    <row r="46" spans="1:5" s="5" customFormat="1" ht="11.25" customHeight="1">
      <c r="A46" s="9" t="s">
        <v>43</v>
      </c>
      <c r="B46" s="20"/>
      <c r="C46" s="16" t="s">
        <v>33</v>
      </c>
      <c r="D46" s="17" t="s">
        <v>73</v>
      </c>
      <c r="E46" s="25">
        <v>22.876704190893765</v>
      </c>
    </row>
    <row r="47" spans="1:5" s="5" customFormat="1" ht="11.25" customHeight="1">
      <c r="A47" s="9" t="s">
        <v>44</v>
      </c>
      <c r="B47" s="20"/>
      <c r="C47" s="16" t="s">
        <v>98</v>
      </c>
      <c r="D47" s="17" t="s">
        <v>73</v>
      </c>
      <c r="E47" s="25">
        <v>0.9590481314259611</v>
      </c>
    </row>
    <row r="48" spans="1:5" s="5" customFormat="1" ht="11.25" customHeight="1">
      <c r="A48" s="9" t="s">
        <v>45</v>
      </c>
      <c r="B48" s="20"/>
      <c r="C48" s="16" t="s">
        <v>99</v>
      </c>
      <c r="D48" s="17" t="s">
        <v>73</v>
      </c>
      <c r="E48" s="9"/>
    </row>
    <row r="49" spans="1:5" s="5" customFormat="1" ht="11.25" customHeight="1">
      <c r="A49" s="9" t="s">
        <v>115</v>
      </c>
      <c r="B49" s="20"/>
      <c r="C49" s="16" t="s">
        <v>100</v>
      </c>
      <c r="D49" s="17" t="s">
        <v>73</v>
      </c>
      <c r="E49" s="9">
        <v>0</v>
      </c>
    </row>
    <row r="50" spans="1:5" s="5" customFormat="1" ht="11.25" customHeight="1">
      <c r="A50" s="9" t="s">
        <v>116</v>
      </c>
      <c r="B50" s="20"/>
      <c r="C50" s="16" t="s">
        <v>29</v>
      </c>
      <c r="D50" s="17" t="s">
        <v>73</v>
      </c>
      <c r="E50" s="24">
        <v>258.49275356381526</v>
      </c>
    </row>
    <row r="51" spans="1:5" s="5" customFormat="1" ht="11.25" customHeight="1">
      <c r="A51" s="7">
        <v>2</v>
      </c>
      <c r="B51" s="22"/>
      <c r="C51" s="21" t="s">
        <v>34</v>
      </c>
      <c r="D51" s="17" t="s">
        <v>73</v>
      </c>
      <c r="E51" s="28">
        <v>35.43</v>
      </c>
    </row>
    <row r="52" spans="1:5" s="5" customFormat="1" ht="11.25" customHeight="1">
      <c r="A52" s="7">
        <v>3</v>
      </c>
      <c r="B52" s="22"/>
      <c r="C52" s="21" t="s">
        <v>76</v>
      </c>
      <c r="D52" s="17" t="s">
        <v>73</v>
      </c>
      <c r="E52" s="28">
        <v>46.7</v>
      </c>
    </row>
    <row r="53" spans="1:5" s="5" customFormat="1" ht="11.25" customHeight="1">
      <c r="A53" s="9" t="s">
        <v>46</v>
      </c>
      <c r="B53" s="20"/>
      <c r="C53" s="16" t="s">
        <v>35</v>
      </c>
      <c r="D53" s="17" t="s">
        <v>73</v>
      </c>
      <c r="E53" s="28">
        <v>2.26</v>
      </c>
    </row>
    <row r="54" spans="1:5" s="5" customFormat="1" ht="11.25" customHeight="1">
      <c r="A54" s="9" t="s">
        <v>47</v>
      </c>
      <c r="B54" s="20"/>
      <c r="C54" s="16" t="s">
        <v>101</v>
      </c>
      <c r="D54" s="17" t="s">
        <v>73</v>
      </c>
      <c r="E54" s="28"/>
    </row>
    <row r="55" spans="1:5" s="5" customFormat="1" ht="11.25" customHeight="1">
      <c r="A55" s="9" t="s">
        <v>48</v>
      </c>
      <c r="B55" s="20"/>
      <c r="C55" s="16" t="s">
        <v>36</v>
      </c>
      <c r="D55" s="17" t="s">
        <v>73</v>
      </c>
      <c r="E55" s="28">
        <v>7.28</v>
      </c>
    </row>
    <row r="56" spans="1:5" s="5" customFormat="1" ht="11.25" customHeight="1">
      <c r="A56" s="9" t="s">
        <v>49</v>
      </c>
      <c r="B56" s="20"/>
      <c r="C56" s="16" t="s">
        <v>102</v>
      </c>
      <c r="D56" s="17" t="s">
        <v>73</v>
      </c>
      <c r="E56" s="28"/>
    </row>
    <row r="57" spans="1:5" s="5" customFormat="1" ht="11.25" customHeight="1">
      <c r="A57" s="9" t="s">
        <v>117</v>
      </c>
      <c r="B57" s="20"/>
      <c r="C57" s="16" t="s">
        <v>50</v>
      </c>
      <c r="D57" s="17" t="s">
        <v>73</v>
      </c>
      <c r="E57" s="28">
        <v>37.160000000000004</v>
      </c>
    </row>
    <row r="58" spans="1:5" s="5" customFormat="1" ht="11.25" customHeight="1">
      <c r="A58" s="7">
        <v>4</v>
      </c>
      <c r="B58" s="22"/>
      <c r="C58" s="21" t="s">
        <v>66</v>
      </c>
      <c r="D58" s="17" t="s">
        <v>73</v>
      </c>
      <c r="E58" s="9"/>
    </row>
    <row r="59" spans="1:5" s="5" customFormat="1" ht="11.25" customHeight="1">
      <c r="A59" s="7" t="s">
        <v>52</v>
      </c>
      <c r="B59" s="22"/>
      <c r="C59" s="21" t="s">
        <v>51</v>
      </c>
      <c r="D59" s="17" t="s">
        <v>73</v>
      </c>
      <c r="E59" s="9"/>
    </row>
    <row r="60" spans="1:5" s="5" customFormat="1" ht="11.25" customHeight="1">
      <c r="A60" s="9" t="s">
        <v>67</v>
      </c>
      <c r="B60" s="20"/>
      <c r="C60" s="16" t="s">
        <v>53</v>
      </c>
      <c r="D60" s="17" t="s">
        <v>73</v>
      </c>
      <c r="E60" s="9">
        <v>0</v>
      </c>
    </row>
    <row r="61" spans="1:5" s="5" customFormat="1" ht="11.25" customHeight="1">
      <c r="A61" s="9" t="s">
        <v>68</v>
      </c>
      <c r="B61" s="20"/>
      <c r="C61" s="16" t="s">
        <v>54</v>
      </c>
      <c r="D61" s="17" t="s">
        <v>73</v>
      </c>
      <c r="E61" s="9">
        <v>0</v>
      </c>
    </row>
    <row r="62" spans="1:5" s="5" customFormat="1" ht="11.25" customHeight="1">
      <c r="A62" s="9" t="s">
        <v>118</v>
      </c>
      <c r="B62" s="20"/>
      <c r="C62" s="16" t="s">
        <v>55</v>
      </c>
      <c r="D62" s="17" t="s">
        <v>73</v>
      </c>
      <c r="E62" s="9">
        <v>0</v>
      </c>
    </row>
    <row r="63" spans="1:5" s="5" customFormat="1" ht="22.5" customHeight="1">
      <c r="A63" s="9" t="s">
        <v>119</v>
      </c>
      <c r="B63" s="20"/>
      <c r="C63" s="16" t="s">
        <v>103</v>
      </c>
      <c r="D63" s="17" t="s">
        <v>73</v>
      </c>
      <c r="E63" s="9">
        <v>0</v>
      </c>
    </row>
    <row r="64" spans="1:5" s="5" customFormat="1" ht="11.25" customHeight="1">
      <c r="A64" s="7" t="s">
        <v>77</v>
      </c>
      <c r="B64" s="22"/>
      <c r="C64" s="21" t="s">
        <v>56</v>
      </c>
      <c r="D64" s="17" t="s">
        <v>73</v>
      </c>
      <c r="E64" s="9">
        <v>0</v>
      </c>
    </row>
    <row r="65" spans="1:5" s="5" customFormat="1" ht="11.25" customHeight="1">
      <c r="A65" s="7">
        <v>5</v>
      </c>
      <c r="B65" s="22"/>
      <c r="C65" s="21" t="s">
        <v>57</v>
      </c>
      <c r="D65" s="17" t="s">
        <v>73</v>
      </c>
      <c r="E65" s="29">
        <v>8637.335066666667</v>
      </c>
    </row>
    <row r="66" spans="1:5" s="5" customFormat="1" ht="11.25">
      <c r="A66" s="7" t="s">
        <v>58</v>
      </c>
      <c r="B66" s="22"/>
      <c r="C66" s="22"/>
      <c r="D66" s="18"/>
      <c r="E66" s="30"/>
    </row>
    <row r="67" spans="1:5" s="5" customFormat="1" ht="11.25" customHeight="1">
      <c r="A67" s="9">
        <v>1</v>
      </c>
      <c r="B67" s="20"/>
      <c r="C67" s="16" t="s">
        <v>59</v>
      </c>
      <c r="D67" s="17" t="s">
        <v>69</v>
      </c>
      <c r="E67" s="31">
        <v>3.39208</v>
      </c>
    </row>
    <row r="68" spans="1:5" s="5" customFormat="1" ht="11.25" customHeight="1">
      <c r="A68" s="9">
        <v>2</v>
      </c>
      <c r="B68" s="20"/>
      <c r="C68" s="16" t="s">
        <v>60</v>
      </c>
      <c r="D68" s="17" t="s">
        <v>61</v>
      </c>
      <c r="E68" s="31">
        <v>8.845</v>
      </c>
    </row>
    <row r="69" spans="1:5" s="5" customFormat="1" ht="11.25" customHeight="1">
      <c r="A69" s="9">
        <v>3</v>
      </c>
      <c r="B69" s="20"/>
      <c r="C69" s="16" t="s">
        <v>104</v>
      </c>
      <c r="D69" s="17" t="s">
        <v>78</v>
      </c>
      <c r="E69" s="28">
        <v>2</v>
      </c>
    </row>
    <row r="70" spans="1:5" s="5" customFormat="1" ht="11.25" customHeight="1">
      <c r="A70" s="9">
        <v>4</v>
      </c>
      <c r="B70" s="20"/>
      <c r="C70" s="16" t="s">
        <v>79</v>
      </c>
      <c r="D70" s="17" t="s">
        <v>62</v>
      </c>
      <c r="E70" s="28">
        <v>21.9</v>
      </c>
    </row>
  </sheetData>
  <sheetProtection/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Чегодаева Виктория Александровна</cp:lastModifiedBy>
  <cp:lastPrinted>2020-02-12T13:39:44Z</cp:lastPrinted>
  <dcterms:created xsi:type="dcterms:W3CDTF">2018-10-15T12:06:40Z</dcterms:created>
  <dcterms:modified xsi:type="dcterms:W3CDTF">2020-04-22T02:46:51Z</dcterms:modified>
  <cp:category/>
  <cp:version/>
  <cp:contentType/>
  <cp:contentStatus/>
</cp:coreProperties>
</file>