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Документы_предприятия\Служба_закупок\Общая\2018\Сети до ДОКА\Сети до ДОКА\"/>
    </mc:Choice>
  </mc:AlternateContent>
  <bookViews>
    <workbookView xWindow="0" yWindow="0" windowWidth="28800" windowHeight="12210"/>
  </bookViews>
  <sheets>
    <sheet name="Ведомость объемов работ 6 граф" sheetId="2" r:id="rId1"/>
  </sheets>
  <definedNames>
    <definedName name="Constr" localSheetId="0">'Ведомость объемов работ 6 граф'!#REF!</definedName>
    <definedName name="FOT" localSheetId="0">'Ведомость объемов работ 6 граф'!#REF!</definedName>
    <definedName name="Ind" localSheetId="0">'Ведомость объемов работ 6 граф'!#REF!</definedName>
    <definedName name="Obj" localSheetId="0">'Ведомость объемов работ 6 граф'!#REF!</definedName>
    <definedName name="Obosn" localSheetId="0">'Ведомость объемов работ 6 граф'!#REF!</definedName>
    <definedName name="SmPr" localSheetId="0">'Ведомость объемов работ 6 граф'!#REF!</definedName>
    <definedName name="_xlnm.Print_Titles" localSheetId="0">'Ведомость объемов работ 6 граф'!$6:$6</definedName>
  </definedNames>
  <calcPr calcId="162913"/>
</workbook>
</file>

<file path=xl/calcChain.xml><?xml version="1.0" encoding="utf-8"?>
<calcChain xmlns="http://schemas.openxmlformats.org/spreadsheetml/2006/main">
  <c r="D18" i="2" l="1"/>
  <c r="D12" i="2"/>
  <c r="D10" i="2"/>
</calcChain>
</file>

<file path=xl/sharedStrings.xml><?xml version="1.0" encoding="utf-8"?>
<sst xmlns="http://schemas.openxmlformats.org/spreadsheetml/2006/main" count="58" uniqueCount="51">
  <si>
    <t>№ пп</t>
  </si>
  <si>
    <t>Наименование</t>
  </si>
  <si>
    <t>Ед. изм.</t>
  </si>
  <si>
    <t>Кол.</t>
  </si>
  <si>
    <t>Примечание</t>
  </si>
  <si>
    <t>Раздел 1. Земляные работы</t>
  </si>
  <si>
    <t>1</t>
  </si>
  <si>
    <t>1000 м3</t>
  </si>
  <si>
    <t>2</t>
  </si>
  <si>
    <t>3</t>
  </si>
  <si>
    <t>4</t>
  </si>
  <si>
    <t>5</t>
  </si>
  <si>
    <t>6</t>
  </si>
  <si>
    <t>7</t>
  </si>
  <si>
    <t>Обсыпка песком над верхом ПЭ труб Н= 200 мм</t>
  </si>
  <si>
    <t>10 м3</t>
  </si>
  <si>
    <t>м3</t>
  </si>
  <si>
    <t>Раздел 2. Укладка трубопроводов, колодцы</t>
  </si>
  <si>
    <t>14</t>
  </si>
  <si>
    <t>км</t>
  </si>
  <si>
    <t>шт</t>
  </si>
  <si>
    <t>18</t>
  </si>
  <si>
    <t>39</t>
  </si>
  <si>
    <t>40</t>
  </si>
  <si>
    <t>Промывка без дезинфекции трубопроводов диаметром: 150 мм</t>
  </si>
  <si>
    <t>41</t>
  </si>
  <si>
    <t>Установка полиэтиленовых фасонных частей: отводов, колен, патрубков, переходов</t>
  </si>
  <si>
    <t>10 шт</t>
  </si>
  <si>
    <t>Футляры открытым способом</t>
  </si>
  <si>
    <t>44</t>
  </si>
  <si>
    <t>50</t>
  </si>
  <si>
    <t>100 м</t>
  </si>
  <si>
    <t>Раздел 3. Благоустройство</t>
  </si>
  <si>
    <t>53</t>
  </si>
  <si>
    <t>100 м2</t>
  </si>
  <si>
    <t>«Строительство внутриплощадочных сетей канализации и водопровода 1 пускового комплекса II очереди на территории ОЭЗ ППТ «Липецк» в Грязинском районе Липецкой области»</t>
  </si>
  <si>
    <t>Канализация</t>
  </si>
  <si>
    <t>Срезка растительного  грунта со всеми видами работ</t>
  </si>
  <si>
    <t>Разработка грунта в отвал со всеми видами работ</t>
  </si>
  <si>
    <t>Разработка грунта с погрузкой и всеми видами работ</t>
  </si>
  <si>
    <t>Обратная засыпка грунтом со всеми видами работ</t>
  </si>
  <si>
    <t>Устройство песчаного основания</t>
  </si>
  <si>
    <t>Восстановление растительного грунта со всеми видами работ</t>
  </si>
  <si>
    <t>Укладка трубопроводов из полиэтиленовых труб диаметром: 160 мм, со всеми видами работ</t>
  </si>
  <si>
    <t>Устройство круглых колодцев из сборного железобетона со всеми видами работ</t>
  </si>
  <si>
    <t>Монтаж колодца-гасителя</t>
  </si>
  <si>
    <t>Укладка стальных футляров со всеми видами работ</t>
  </si>
  <si>
    <t>Протаскивание в футляр стальных труб диаметром со всеми видами работ</t>
  </si>
  <si>
    <t>Восстановление благоустройства с посевом трав и всеми видами работ</t>
  </si>
  <si>
    <t>Примечание: Объемы работ рассматривать совместно со схемой и техническим заданием на выполнение работ по проектированию объекта.</t>
  </si>
  <si>
    <t>ВЕДОМОСТЬ ОБЪЕМОВ РАБОТ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</si>
</sst>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  <font>
      <b/>
      <u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4" fillId="0" borderId="0" xfId="0" applyNumberFormat="1" applyFont="1" applyAlignment="1">
      <alignment horizontal="left" vertical="top"/>
    </xf>
    <xf numFmtId="0" fontId="4" fillId="0" borderId="0" xfId="0" applyFont="1"/>
    <xf numFmtId="0" fontId="3" fillId="0" borderId="0" xfId="0" applyFont="1" applyAlignment="1">
      <alignment horizontal="right" vertical="top"/>
    </xf>
    <xf numFmtId="49" fontId="4" fillId="0" borderId="0" xfId="0" applyNumberFormat="1" applyFont="1" applyAlignment="1">
      <alignment horizontal="center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49" fontId="4" fillId="0" borderId="0" xfId="0" applyNumberFormat="1" applyFont="1" applyAlignment="1">
      <alignment horizontal="left" vertical="top" wrapText="1"/>
    </xf>
    <xf numFmtId="49" fontId="5" fillId="0" borderId="0" xfId="0" applyNumberFormat="1" applyFont="1" applyAlignment="1">
      <alignment horizontal="center" vertical="top"/>
    </xf>
    <xf numFmtId="0" fontId="3" fillId="0" borderId="0" xfId="0" applyNumberFormat="1" applyFont="1" applyAlignment="1">
      <alignment horizontal="right" vertical="top"/>
    </xf>
    <xf numFmtId="0" fontId="3" fillId="0" borderId="0" xfId="0" applyNumberFormat="1" applyFont="1" applyAlignment="1">
      <alignment horizontal="left" vertical="top"/>
    </xf>
    <xf numFmtId="0" fontId="4" fillId="0" borderId="0" xfId="0" applyNumberFormat="1" applyFont="1" applyAlignment="1">
      <alignment horizontal="right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4" fillId="0" borderId="1" xfId="0" quotePrefix="1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left" vertical="top"/>
    </xf>
    <xf numFmtId="49" fontId="4" fillId="0" borderId="0" xfId="0" applyNumberFormat="1" applyFont="1" applyAlignment="1">
      <alignment horizontal="center" vertical="top" wrapText="1"/>
    </xf>
    <xf numFmtId="0" fontId="0" fillId="0" borderId="0" xfId="0" applyAlignment="1">
      <alignment vertical="top" wrapText="1"/>
    </xf>
    <xf numFmtId="49" fontId="7" fillId="0" borderId="0" xfId="0" applyNumberFormat="1" applyFont="1" applyAlignment="1">
      <alignment horizontal="center" vertical="top" wrapText="1"/>
    </xf>
    <xf numFmtId="49" fontId="6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49" fontId="4" fillId="0" borderId="1" xfId="0" applyNumberFormat="1" applyFont="1" applyBorder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top" wrapText="1"/>
    </xf>
    <xf numFmtId="0" fontId="6" fillId="0" borderId="0" xfId="0" applyFont="1" applyAlignment="1">
      <alignment horizontal="center" vertical="top"/>
    </xf>
    <xf numFmtId="0" fontId="4" fillId="0" borderId="1" xfId="0" applyNumberFormat="1" applyFont="1" applyBorder="1" applyAlignment="1">
      <alignment horizontal="center" vertical="top"/>
    </xf>
    <xf numFmtId="49" fontId="4" fillId="0" borderId="0" xfId="0" applyNumberFormat="1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showGridLines="0" tabSelected="1" zoomScaleNormal="100" zoomScaleSheetLayoutView="75" workbookViewId="0">
      <selection activeCell="B26" sqref="B26"/>
    </sheetView>
  </sheetViews>
  <sheetFormatPr defaultColWidth="9.140625" defaultRowHeight="12.75" x14ac:dyDescent="0.2"/>
  <cols>
    <col min="1" max="1" width="6.42578125" style="4" customWidth="1"/>
    <col min="2" max="2" width="40.7109375" style="5" customWidth="1"/>
    <col min="3" max="3" width="11.28515625" style="6" customWidth="1"/>
    <col min="4" max="4" width="9.85546875" style="11" customWidth="1"/>
    <col min="5" max="5" width="14.85546875" style="1" customWidth="1"/>
    <col min="6" max="6" width="9.7109375" style="2" customWidth="1"/>
    <col min="7" max="7" width="8.140625" style="2" customWidth="1"/>
    <col min="8" max="8" width="9.140625" style="2"/>
    <col min="9" max="9" width="8.7109375" style="2" customWidth="1"/>
    <col min="10" max="10" width="9.28515625" style="2" customWidth="1"/>
    <col min="11" max="16384" width="9.140625" style="2"/>
  </cols>
  <sheetData>
    <row r="1" spans="1:8" x14ac:dyDescent="0.2">
      <c r="A1" s="7"/>
      <c r="D1" s="1"/>
      <c r="G1" s="3"/>
      <c r="H1" s="3"/>
    </row>
    <row r="2" spans="1:8" ht="12.75" customHeight="1" x14ac:dyDescent="0.2">
      <c r="A2" s="36" t="s">
        <v>50</v>
      </c>
      <c r="B2" s="36"/>
      <c r="C2" s="36"/>
      <c r="D2" s="36"/>
      <c r="E2" s="36"/>
      <c r="F2" s="3"/>
      <c r="G2" s="3"/>
      <c r="H2" s="3"/>
    </row>
    <row r="3" spans="1:8" ht="45" customHeight="1" x14ac:dyDescent="0.2">
      <c r="A3" s="31" t="s">
        <v>35</v>
      </c>
      <c r="B3" s="31"/>
      <c r="C3" s="31"/>
      <c r="D3" s="31"/>
      <c r="E3" s="31"/>
      <c r="F3" s="3"/>
      <c r="G3" s="3"/>
      <c r="H3" s="3"/>
    </row>
    <row r="4" spans="1:8" x14ac:dyDescent="0.2">
      <c r="A4" s="8"/>
      <c r="B4" s="12"/>
      <c r="C4" s="13"/>
      <c r="D4" s="9"/>
      <c r="E4" s="10"/>
      <c r="F4" s="3"/>
      <c r="G4" s="3"/>
      <c r="H4" s="3"/>
    </row>
    <row r="5" spans="1:8" ht="24.75" customHeight="1" x14ac:dyDescent="0.2">
      <c r="A5" s="14" t="s">
        <v>0</v>
      </c>
      <c r="B5" s="15" t="s">
        <v>1</v>
      </c>
      <c r="C5" s="16" t="s">
        <v>2</v>
      </c>
      <c r="D5" s="17" t="s">
        <v>3</v>
      </c>
      <c r="E5" s="18" t="s">
        <v>4</v>
      </c>
    </row>
    <row r="6" spans="1:8" x14ac:dyDescent="0.2">
      <c r="A6" s="19">
        <v>1</v>
      </c>
      <c r="B6" s="20">
        <v>2</v>
      </c>
      <c r="C6" s="20">
        <v>3</v>
      </c>
      <c r="D6" s="20">
        <v>4</v>
      </c>
      <c r="E6" s="20">
        <v>6</v>
      </c>
    </row>
    <row r="7" spans="1:8" x14ac:dyDescent="0.2">
      <c r="A7" s="32" t="s">
        <v>36</v>
      </c>
      <c r="B7" s="33"/>
      <c r="C7" s="33"/>
      <c r="D7" s="33"/>
      <c r="E7" s="34"/>
    </row>
    <row r="8" spans="1:8" ht="20.65" customHeight="1" x14ac:dyDescent="0.2">
      <c r="A8" s="28" t="s">
        <v>5</v>
      </c>
      <c r="B8" s="29"/>
      <c r="C8" s="29"/>
      <c r="D8" s="29"/>
      <c r="E8" s="29"/>
    </row>
    <row r="9" spans="1:8" ht="25.5" x14ac:dyDescent="0.2">
      <c r="A9" s="21" t="s">
        <v>6</v>
      </c>
      <c r="B9" s="22" t="s">
        <v>37</v>
      </c>
      <c r="C9" s="23" t="s">
        <v>7</v>
      </c>
      <c r="D9" s="35">
        <v>0.27500000000000002</v>
      </c>
      <c r="E9" s="24"/>
    </row>
    <row r="10" spans="1:8" ht="25.5" x14ac:dyDescent="0.2">
      <c r="A10" s="21" t="s">
        <v>8</v>
      </c>
      <c r="B10" s="22" t="s">
        <v>38</v>
      </c>
      <c r="C10" s="23" t="s">
        <v>16</v>
      </c>
      <c r="D10" s="35">
        <f>1059+53</f>
        <v>1112</v>
      </c>
      <c r="E10" s="24"/>
    </row>
    <row r="11" spans="1:8" ht="25.5" x14ac:dyDescent="0.2">
      <c r="A11" s="21" t="s">
        <v>9</v>
      </c>
      <c r="B11" s="22" t="s">
        <v>39</v>
      </c>
      <c r="C11" s="23" t="s">
        <v>16</v>
      </c>
      <c r="D11" s="35">
        <v>191</v>
      </c>
      <c r="E11" s="24"/>
    </row>
    <row r="12" spans="1:8" ht="25.5" x14ac:dyDescent="0.2">
      <c r="A12" s="21" t="s">
        <v>10</v>
      </c>
      <c r="B12" s="22" t="s">
        <v>40</v>
      </c>
      <c r="C12" s="23" t="s">
        <v>16</v>
      </c>
      <c r="D12" s="35">
        <f>1059+53</f>
        <v>1112</v>
      </c>
      <c r="E12" s="24"/>
    </row>
    <row r="13" spans="1:8" x14ac:dyDescent="0.2">
      <c r="A13" s="21" t="s">
        <v>11</v>
      </c>
      <c r="B13" s="22" t="s">
        <v>41</v>
      </c>
      <c r="C13" s="23" t="s">
        <v>16</v>
      </c>
      <c r="D13" s="35">
        <v>26</v>
      </c>
      <c r="E13" s="24"/>
    </row>
    <row r="14" spans="1:8" ht="25.5" x14ac:dyDescent="0.2">
      <c r="A14" s="21" t="s">
        <v>12</v>
      </c>
      <c r="B14" s="22" t="s">
        <v>14</v>
      </c>
      <c r="C14" s="23" t="s">
        <v>16</v>
      </c>
      <c r="D14" s="35">
        <v>154</v>
      </c>
      <c r="E14" s="24"/>
    </row>
    <row r="15" spans="1:8" ht="25.5" x14ac:dyDescent="0.2">
      <c r="A15" s="21" t="s">
        <v>13</v>
      </c>
      <c r="B15" s="22" t="s">
        <v>42</v>
      </c>
      <c r="C15" s="23" t="s">
        <v>7</v>
      </c>
      <c r="D15" s="35">
        <v>0.27500000000000002</v>
      </c>
      <c r="E15" s="24"/>
    </row>
    <row r="16" spans="1:8" ht="20.65" customHeight="1" x14ac:dyDescent="0.2">
      <c r="A16" s="28" t="s">
        <v>17</v>
      </c>
      <c r="B16" s="29"/>
      <c r="C16" s="29"/>
      <c r="D16" s="29"/>
      <c r="E16" s="29"/>
    </row>
    <row r="17" spans="1:5" ht="38.25" x14ac:dyDescent="0.2">
      <c r="A17" s="21" t="s">
        <v>18</v>
      </c>
      <c r="B17" s="22" t="s">
        <v>43</v>
      </c>
      <c r="C17" s="23" t="s">
        <v>19</v>
      </c>
      <c r="D17" s="35">
        <v>0.30009999999999998</v>
      </c>
      <c r="E17" s="24"/>
    </row>
    <row r="18" spans="1:5" ht="25.5" x14ac:dyDescent="0.2">
      <c r="A18" s="21" t="s">
        <v>21</v>
      </c>
      <c r="B18" s="22" t="s">
        <v>44</v>
      </c>
      <c r="C18" s="23" t="s">
        <v>15</v>
      </c>
      <c r="D18" s="35">
        <f>0.128+0.102</f>
        <v>0.22999999999999998</v>
      </c>
      <c r="E18" s="24"/>
    </row>
    <row r="19" spans="1:5" x14ac:dyDescent="0.2">
      <c r="A19" s="21" t="s">
        <v>22</v>
      </c>
      <c r="B19" s="22" t="s">
        <v>45</v>
      </c>
      <c r="C19" s="23" t="s">
        <v>20</v>
      </c>
      <c r="D19" s="37">
        <v>1</v>
      </c>
      <c r="E19" s="24"/>
    </row>
    <row r="20" spans="1:5" ht="25.5" x14ac:dyDescent="0.2">
      <c r="A20" s="21" t="s">
        <v>23</v>
      </c>
      <c r="B20" s="22" t="s">
        <v>24</v>
      </c>
      <c r="C20" s="23" t="s">
        <v>19</v>
      </c>
      <c r="D20" s="35">
        <v>3.3000000000000002E-2</v>
      </c>
      <c r="E20" s="24"/>
    </row>
    <row r="21" spans="1:5" ht="38.25" x14ac:dyDescent="0.2">
      <c r="A21" s="21" t="s">
        <v>25</v>
      </c>
      <c r="B21" s="22" t="s">
        <v>26</v>
      </c>
      <c r="C21" s="23" t="s">
        <v>27</v>
      </c>
      <c r="D21" s="35">
        <v>0.2</v>
      </c>
      <c r="E21" s="24"/>
    </row>
    <row r="22" spans="1:5" ht="19.899999999999999" customHeight="1" x14ac:dyDescent="0.2">
      <c r="A22" s="30" t="s">
        <v>28</v>
      </c>
      <c r="B22" s="29"/>
      <c r="C22" s="29"/>
      <c r="D22" s="29"/>
      <c r="E22" s="29"/>
    </row>
    <row r="23" spans="1:5" ht="25.5" x14ac:dyDescent="0.2">
      <c r="A23" s="21" t="s">
        <v>29</v>
      </c>
      <c r="B23" s="22" t="s">
        <v>46</v>
      </c>
      <c r="C23" s="23" t="s">
        <v>19</v>
      </c>
      <c r="D23" s="35">
        <v>0.03</v>
      </c>
      <c r="E23" s="24"/>
    </row>
    <row r="24" spans="1:5" ht="25.5" x14ac:dyDescent="0.2">
      <c r="A24" s="21" t="s">
        <v>30</v>
      </c>
      <c r="B24" s="22" t="s">
        <v>47</v>
      </c>
      <c r="C24" s="23" t="s">
        <v>31</v>
      </c>
      <c r="D24" s="35">
        <v>0.3</v>
      </c>
      <c r="E24" s="24"/>
    </row>
    <row r="25" spans="1:5" ht="20.65" customHeight="1" x14ac:dyDescent="0.2">
      <c r="A25" s="28" t="s">
        <v>32</v>
      </c>
      <c r="B25" s="29"/>
      <c r="C25" s="29"/>
      <c r="D25" s="29"/>
      <c r="E25" s="29"/>
    </row>
    <row r="26" spans="1:5" ht="27.75" customHeight="1" x14ac:dyDescent="0.2">
      <c r="A26" s="21" t="s">
        <v>33</v>
      </c>
      <c r="B26" s="22" t="s">
        <v>48</v>
      </c>
      <c r="C26" s="23" t="s">
        <v>34</v>
      </c>
      <c r="D26" s="35">
        <v>14.72</v>
      </c>
      <c r="E26" s="24"/>
    </row>
    <row r="28" spans="1:5" ht="30.75" customHeight="1" x14ac:dyDescent="0.2">
      <c r="A28" s="38" t="s">
        <v>49</v>
      </c>
      <c r="B28" s="38"/>
      <c r="C28" s="38"/>
      <c r="D28" s="38"/>
      <c r="E28" s="38"/>
    </row>
    <row r="31" spans="1:5" x14ac:dyDescent="0.2">
      <c r="A31" s="25"/>
      <c r="B31" s="26"/>
      <c r="C31" s="26"/>
      <c r="D31" s="26"/>
      <c r="E31" s="26"/>
    </row>
    <row r="32" spans="1:5" x14ac:dyDescent="0.2">
      <c r="A32" s="27"/>
      <c r="B32" s="26"/>
      <c r="C32" s="26"/>
      <c r="D32" s="26"/>
      <c r="E32" s="26"/>
    </row>
    <row r="34" spans="1:5" x14ac:dyDescent="0.2">
      <c r="A34" s="25"/>
      <c r="B34" s="26"/>
      <c r="C34" s="26"/>
      <c r="D34" s="26"/>
      <c r="E34" s="26"/>
    </row>
    <row r="35" spans="1:5" x14ac:dyDescent="0.2">
      <c r="A35" s="27"/>
      <c r="B35" s="26"/>
      <c r="C35" s="26"/>
      <c r="D35" s="26"/>
      <c r="E35" s="26"/>
    </row>
  </sheetData>
  <mergeCells count="12">
    <mergeCell ref="A3:E3"/>
    <mergeCell ref="A7:E7"/>
    <mergeCell ref="A2:E2"/>
    <mergeCell ref="A28:E28"/>
    <mergeCell ref="A34:E34"/>
    <mergeCell ref="A35:E35"/>
    <mergeCell ref="A8:E8"/>
    <mergeCell ref="A16:E16"/>
    <mergeCell ref="A22:E22"/>
    <mergeCell ref="A25:E25"/>
    <mergeCell ref="A31:E31"/>
    <mergeCell ref="A32:E32"/>
  </mergeCells>
  <pageMargins left="0.4" right="0.31" top="0.39370078740157483" bottom="0.46" header="0.21" footer="0.2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Ведомость объемов работ 6 граф</vt:lpstr>
      <vt:lpstr>'Ведомость объемов работ 6 граф'!Заголовки_для_печати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Семёнова Ирина Викторовна</dc:creator>
  <cp:lastModifiedBy>Бурмистров Дмитрий Александрович</cp:lastModifiedBy>
  <cp:lastPrinted>2003-04-03T11:25:41Z</cp:lastPrinted>
  <dcterms:created xsi:type="dcterms:W3CDTF">2002-02-11T05:58:42Z</dcterms:created>
  <dcterms:modified xsi:type="dcterms:W3CDTF">2018-12-18T14:55:51Z</dcterms:modified>
</cp:coreProperties>
</file>